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63910\OneDrive\BAC FILES\GPPB COMPLIANCE-REPORTS\APP\APP 2026\"/>
    </mc:Choice>
  </mc:AlternateContent>
  <xr:revisionPtr revIDLastSave="0" documentId="13_ncr:1_{1F2271C1-B168-4A31-A040-DD0A9ADEBA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inal indicative APP" sheetId="10" r:id="rId1"/>
    <sheet name="Sheet1" sheetId="6" r:id="rId2"/>
  </sheets>
  <definedNames>
    <definedName name="_xlnm.Print_Area" localSheetId="0">'Final indicative APP'!$A$1:$N$51</definedName>
    <definedName name="_xlnm.Print_Titles" localSheetId="0">'Final indicative APP'!$A:$N,'Final indicative APP'!$1:$11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5" i="10" l="1"/>
  <c r="K45" i="10" l="1"/>
</calcChain>
</file>

<file path=xl/sharedStrings.xml><?xml version="1.0" encoding="utf-8"?>
<sst xmlns="http://schemas.openxmlformats.org/spreadsheetml/2006/main" count="317" uniqueCount="94">
  <si>
    <t>Ilocos Region - Region I</t>
  </si>
  <si>
    <t>SCHOOLS DIVISION OFFICE</t>
  </si>
  <si>
    <t>CITY OF SAN CARLOS CITY, PANGSINAN</t>
  </si>
  <si>
    <t>San Carlos City, Pangasinan - Ilocos Region (2420)</t>
  </si>
  <si>
    <t>Code</t>
  </si>
  <si>
    <t>Procurement Project</t>
  </si>
  <si>
    <t>PMO/End-User</t>
  </si>
  <si>
    <t>Is this an Early Procurement Activity? (Yes/No)</t>
  </si>
  <si>
    <t>Mode of Procurement</t>
  </si>
  <si>
    <t>Schedule for Each Procurement Activity</t>
  </si>
  <si>
    <t>Source of Funds</t>
  </si>
  <si>
    <t>Estimated Budget (PHP)</t>
  </si>
  <si>
    <t>Remarks (Brief description of Program/Activity/Project)</t>
  </si>
  <si>
    <t>Advertisement/ Posting of IB/REI</t>
  </si>
  <si>
    <t xml:space="preserve">Submission/
Opening of Bids
	</t>
  </si>
  <si>
    <t>Notice of Award</t>
  </si>
  <si>
    <t>Contract Signing</t>
  </si>
  <si>
    <t>Total</t>
  </si>
  <si>
    <t>MOOE</t>
  </si>
  <si>
    <t>CO</t>
  </si>
  <si>
    <t>GOODS AND SERVICES</t>
  </si>
  <si>
    <t>100000100001000</t>
  </si>
  <si>
    <t>Supply and Delivery of other Supplies and Materials for FY 2026</t>
  </si>
  <si>
    <t>OSDS</t>
  </si>
  <si>
    <t>No</t>
  </si>
  <si>
    <t>NP-SVP</t>
  </si>
  <si>
    <t>3rd Quarter</t>
  </si>
  <si>
    <t>General Management and Supervision</t>
  </si>
  <si>
    <t>Supply and delivery of Office Supplies for FY 2026</t>
  </si>
  <si>
    <t>1st Quarter</t>
  </si>
  <si>
    <t>GoP
2026-GASS (Current Fund)</t>
  </si>
  <si>
    <t>DC</t>
  </si>
  <si>
    <t>Supply and Delivery of Mineral Water for Division Office</t>
  </si>
  <si>
    <t>2nd Quarter</t>
  </si>
  <si>
    <t>Supply and Delivery of Drugs and Medicine for Division Office</t>
  </si>
  <si>
    <t>Procurement of Materials and Labor for the agency Vehicle`s Repair and Maintenance (HI-ace and/or Pick-up)</t>
  </si>
  <si>
    <t>2026-GASS (Current Fund)</t>
  </si>
  <si>
    <t>Procurement of Materials and Labor for the agency Vehicle`s Repair and Maintenance (avanza and/or L300)</t>
  </si>
  <si>
    <t>OSDSD</t>
  </si>
  <si>
    <t>Procurement of the Materials and/or labor for the Repair and Maintenance of other Land Improvement</t>
  </si>
  <si>
    <t xml:space="preserve">Procurement of the Materials and/or labor for the Repair and Maintenance of Buildings </t>
  </si>
  <si>
    <t>Yes</t>
  </si>
  <si>
    <t>Procurement of the Materials and/or labor for the Repair and Maintenance of other Structures</t>
  </si>
  <si>
    <t>APP-CSE - to be procured in DBM see APP-CSE
*Will be procured through Shopping and/or Small value in case of non-availability at DBM</t>
  </si>
  <si>
    <t>Procurement of the Materials and/or labor for the Repair and Maintenance of Office Equipment</t>
  </si>
  <si>
    <t>Procurement of the Materials and/or labor for the Repair and Maintenance of ICT Equipment</t>
  </si>
  <si>
    <t>Procurement of the Materials and/or labor for the Repair and Maintenance of Communication Equipment</t>
  </si>
  <si>
    <t>Supply and Delivery of Semi- Expendable Office Equipment</t>
  </si>
  <si>
    <t xml:space="preserve">Supply and Delivery of Semi- Expendable of ICT Equipment </t>
  </si>
  <si>
    <t>Supply and Delivery of Semi- Expendable of Communication Equipment</t>
  </si>
  <si>
    <t>Supply and Delivery of Semi- Expendable Furniture and Fixtures</t>
  </si>
  <si>
    <t xml:space="preserve">Procurement Supply and Website Maintenance-Domain and Hosting </t>
  </si>
  <si>
    <t>Supply and Delivery of Newspaper Subcriptionfor FY 2026</t>
  </si>
  <si>
    <t>CB</t>
  </si>
  <si>
    <t>Prepared by:</t>
  </si>
  <si>
    <t>Certified Allotment Available:</t>
  </si>
  <si>
    <t>Certified Funds Available:</t>
  </si>
  <si>
    <t xml:space="preserve">     Recommending Approval: </t>
  </si>
  <si>
    <t>Approved:</t>
  </si>
  <si>
    <t xml:space="preserve">     SARAH JANE V. CAPSA</t>
  </si>
  <si>
    <t>CHERRY T. PASOQUEN</t>
  </si>
  <si>
    <t>BENEDICTA P. PANINGBATAN</t>
  </si>
  <si>
    <t>DOMINGO L. LAUD, EdD, CESE</t>
  </si>
  <si>
    <t xml:space="preserve">                  ADAS II</t>
  </si>
  <si>
    <t>Budget Officer III</t>
  </si>
  <si>
    <t>Accountant III</t>
  </si>
  <si>
    <t>Assistant Schools Division Superintendent</t>
  </si>
  <si>
    <t xml:space="preserve">    BAC Secretariat Member</t>
  </si>
  <si>
    <t>Bids and Awards Committee Chairperson</t>
  </si>
  <si>
    <t>Head of the Procuring Entity</t>
  </si>
  <si>
    <t>DIOSDADO I. CAYABYAB, EdD, CESO VI</t>
  </si>
  <si>
    <t xml:space="preserve"> Schools Division Superintendent</t>
  </si>
  <si>
    <t>S</t>
  </si>
  <si>
    <t>Procurement of Water Expenses (Metered)</t>
  </si>
  <si>
    <t>A. SUPPLIES AND MATERIALS EXPENSES</t>
  </si>
  <si>
    <t>B. WATER EXPENSES</t>
  </si>
  <si>
    <t>Previous Year</t>
  </si>
  <si>
    <t>4th Quarter</t>
  </si>
  <si>
    <t>SDO San Carlos City Pangasinan INDICATIVE Annual Procurement Plan for FY 2026</t>
  </si>
  <si>
    <t>C. DRUGS AND MEDICINES EXPENSES</t>
  </si>
  <si>
    <t>D. REPAIR AND MAINTENANCE EXPENSES</t>
  </si>
  <si>
    <t>E.  SEMI-EXPENDABLE</t>
  </si>
  <si>
    <t>F. OTHER SUBSCRIPTIONS EXPENSES</t>
  </si>
  <si>
    <t>G. GENERAL SERVICES</t>
  </si>
  <si>
    <t>H. TRAINING EXPENSES</t>
  </si>
  <si>
    <t>Operations - Education Human Resource Development Program</t>
  </si>
  <si>
    <t>Supply and Delivery of Meals and Snacks and/or Supplies for Senior Citizen Programs and Activities</t>
  </si>
  <si>
    <t xml:space="preserve">Supply And Delivery of Meals and Snacks for the 2025 Quarterly Managemenr Comittee Meeting (Mancom)Cum Kumustahan with School Heads
</t>
  </si>
  <si>
    <t>Supply and Delivery of Meals and Snacks and/or Supplies for Training on Gender and Development (GAD)</t>
  </si>
  <si>
    <t>Procurement Of Security Services for Schools Division Office of San Carlos City, Pangasinan for FY 2026</t>
  </si>
  <si>
    <t>Periodic Maintenance of Air-Conditioning Units at the Division Office for FY 2026</t>
  </si>
  <si>
    <t>HRTD Fund for different Functional Division</t>
  </si>
  <si>
    <t>CID/SGOD</t>
  </si>
  <si>
    <t>Within the FY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</si>
</sst>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&quot;₱&quot;* #,##0.00_);_(&quot;₱&quot;* \(#,##0.00\);_(&quot;₱&quot;* &quot;-&quot;??_);_(@_)"/>
  </numFmts>
  <fonts count="23">
    <font>
      <sz val="11"/>
      <color theme="1"/>
      <name val="Calibri"/>
      <charset val="134"/>
      <scheme val="minor"/>
    </font>
    <font>
      <sz val="20"/>
      <color theme="1"/>
      <name val="Calibri"/>
      <charset val="134"/>
      <scheme val="minor"/>
    </font>
    <font>
      <sz val="7"/>
      <color theme="1"/>
      <name val="Calibri"/>
      <charset val="134"/>
      <scheme val="minor"/>
    </font>
    <font>
      <sz val="7"/>
      <name val="Calibri"/>
      <charset val="134"/>
      <scheme val="minor"/>
    </font>
    <font>
      <sz val="11"/>
      <color theme="1"/>
      <name val="Tahoma"/>
      <charset val="134"/>
    </font>
    <font>
      <b/>
      <sz val="12"/>
      <color theme="1"/>
      <name val="Tahoma"/>
      <charset val="134"/>
    </font>
    <font>
      <b/>
      <sz val="20"/>
      <color theme="1"/>
      <name val="Tahoma"/>
      <charset val="134"/>
    </font>
    <font>
      <b/>
      <sz val="11"/>
      <color theme="1"/>
      <name val="Tahoma"/>
      <charset val="134"/>
    </font>
    <font>
      <b/>
      <sz val="9"/>
      <color theme="1"/>
      <name val="Tahoma"/>
      <charset val="134"/>
    </font>
    <font>
      <b/>
      <sz val="6"/>
      <color theme="1"/>
      <name val="Tahoma"/>
      <charset val="134"/>
    </font>
    <font>
      <b/>
      <sz val="8"/>
      <color theme="1"/>
      <name val="Tahoma"/>
      <charset val="134"/>
    </font>
    <font>
      <b/>
      <sz val="10"/>
      <name val="Tahoma"/>
      <charset val="134"/>
    </font>
    <font>
      <sz val="9"/>
      <name val="Tahoma"/>
      <charset val="134"/>
    </font>
    <font>
      <sz val="10"/>
      <name val="Tahoma"/>
      <charset val="134"/>
    </font>
    <font>
      <sz val="12"/>
      <color theme="1"/>
      <name val="Calibri"/>
      <charset val="134"/>
      <scheme val="minor"/>
    </font>
    <font>
      <b/>
      <sz val="9"/>
      <name val="Tahoma"/>
      <charset val="134"/>
    </font>
    <font>
      <b/>
      <sz val="10"/>
      <color theme="1"/>
      <name val="Tahoma"/>
      <charset val="134"/>
    </font>
    <font>
      <sz val="10"/>
      <color theme="1"/>
      <name val="Tahoma"/>
      <charset val="134"/>
    </font>
    <font>
      <b/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sz val="10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sz val="8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164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4" fontId="20" fillId="0" borderId="0" applyFont="0" applyFill="0" applyBorder="0" applyAlignment="0" applyProtection="0"/>
    <xf numFmtId="0" fontId="20" fillId="0" borderId="0"/>
  </cellStyleXfs>
  <cellXfs count="124">
    <xf numFmtId="0" fontId="0" fillId="0" borderId="0" xfId="0"/>
    <xf numFmtId="0" fontId="1" fillId="0" borderId="1" xfId="0" applyFont="1" applyBorder="1"/>
    <xf numFmtId="0" fontId="2" fillId="2" borderId="0" xfId="0" applyFont="1" applyFill="1"/>
    <xf numFmtId="0" fontId="2" fillId="0" borderId="0" xfId="0" applyFont="1"/>
    <xf numFmtId="0" fontId="3" fillId="0" borderId="0" xfId="0" applyFont="1"/>
    <xf numFmtId="0" fontId="3" fillId="0" borderId="2" xfId="0" applyFont="1" applyBorder="1"/>
    <xf numFmtId="0" fontId="0" fillId="3" borderId="0" xfId="0" applyFill="1"/>
    <xf numFmtId="0" fontId="0" fillId="0" borderId="0" xfId="0" applyAlignment="1">
      <alignment wrapText="1"/>
    </xf>
    <xf numFmtId="164" fontId="0" fillId="0" borderId="0" xfId="1" applyFont="1" applyAlignment="1">
      <alignment wrapText="1"/>
    </xf>
    <xf numFmtId="0" fontId="0" fillId="0" borderId="3" xfId="0" applyBorder="1"/>
    <xf numFmtId="0" fontId="0" fillId="0" borderId="4" xfId="0" applyBorder="1" applyAlignment="1">
      <alignment wrapText="1"/>
    </xf>
    <xf numFmtId="0" fontId="4" fillId="0" borderId="5" xfId="0" applyFont="1" applyBorder="1"/>
    <xf numFmtId="0" fontId="4" fillId="0" borderId="0" xfId="0" applyFont="1" applyAlignment="1">
      <alignment wrapText="1"/>
    </xf>
    <xf numFmtId="0" fontId="11" fillId="2" borderId="7" xfId="0" applyFont="1" applyFill="1" applyBorder="1" applyAlignment="1">
      <alignment vertical="center"/>
    </xf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3" fillId="0" borderId="12" xfId="0" applyFont="1" applyBorder="1" applyAlignment="1">
      <alignment vertical="center" wrapText="1"/>
    </xf>
    <xf numFmtId="0" fontId="13" fillId="0" borderId="12" xfId="0" applyFont="1" applyBorder="1" applyAlignment="1">
      <alignment horizontal="center" vertical="center" wrapText="1"/>
    </xf>
    <xf numFmtId="17" fontId="13" fillId="0" borderId="7" xfId="0" applyNumberFormat="1" applyFont="1" applyBorder="1" applyAlignment="1">
      <alignment vertical="center" wrapText="1"/>
    </xf>
    <xf numFmtId="0" fontId="15" fillId="2" borderId="7" xfId="0" applyFont="1" applyFill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17" fontId="13" fillId="0" borderId="7" xfId="0" applyNumberFormat="1" applyFont="1" applyBorder="1" applyAlignment="1">
      <alignment horizontal="center" vertical="center" wrapText="1"/>
    </xf>
    <xf numFmtId="17" fontId="13" fillId="0" borderId="12" xfId="0" applyNumberFormat="1" applyFont="1" applyBorder="1" applyAlignment="1">
      <alignment horizontal="center" vertical="center" wrapText="1"/>
    </xf>
    <xf numFmtId="0" fontId="8" fillId="2" borderId="7" xfId="0" applyFont="1" applyFill="1" applyBorder="1" applyAlignment="1">
      <alignment vertical="center"/>
    </xf>
    <xf numFmtId="0" fontId="16" fillId="2" borderId="1" xfId="0" applyFont="1" applyFill="1" applyBorder="1" applyAlignment="1">
      <alignment vertical="center" wrapText="1"/>
    </xf>
    <xf numFmtId="0" fontId="13" fillId="0" borderId="8" xfId="0" applyFont="1" applyBorder="1" applyAlignment="1">
      <alignment vertical="center" wrapText="1"/>
    </xf>
    <xf numFmtId="0" fontId="13" fillId="0" borderId="8" xfId="0" applyFont="1" applyBorder="1" applyAlignment="1">
      <alignment horizontal="center" vertical="center" wrapText="1"/>
    </xf>
    <xf numFmtId="0" fontId="17" fillId="0" borderId="0" xfId="0" applyFont="1" applyAlignment="1">
      <alignment vertical="top" wrapText="1"/>
    </xf>
    <xf numFmtId="0" fontId="17" fillId="0" borderId="0" xfId="0" applyFont="1" applyAlignment="1">
      <alignment wrapText="1"/>
    </xf>
    <xf numFmtId="0" fontId="17" fillId="0" borderId="0" xfId="0" applyFont="1"/>
    <xf numFmtId="164" fontId="0" fillId="0" borderId="4" xfId="1" applyFont="1" applyBorder="1" applyAlignment="1">
      <alignment wrapText="1"/>
    </xf>
    <xf numFmtId="0" fontId="0" fillId="0" borderId="14" xfId="0" applyBorder="1" applyAlignment="1">
      <alignment wrapText="1"/>
    </xf>
    <xf numFmtId="164" fontId="4" fillId="0" borderId="0" xfId="1" applyFont="1" applyBorder="1" applyAlignment="1">
      <alignment wrapText="1"/>
    </xf>
    <xf numFmtId="0" fontId="4" fillId="0" borderId="15" xfId="0" applyFont="1" applyBorder="1" applyAlignment="1">
      <alignment wrapText="1"/>
    </xf>
    <xf numFmtId="0" fontId="11" fillId="2" borderId="16" xfId="0" applyFont="1" applyFill="1" applyBorder="1" applyAlignment="1">
      <alignment vertical="center" wrapText="1"/>
    </xf>
    <xf numFmtId="165" fontId="17" fillId="0" borderId="12" xfId="2" applyFont="1" applyFill="1" applyBorder="1" applyAlignment="1">
      <alignment vertical="center" wrapText="1"/>
    </xf>
    <xf numFmtId="165" fontId="13" fillId="3" borderId="12" xfId="2" applyFont="1" applyFill="1" applyBorder="1" applyAlignment="1">
      <alignment vertical="center" wrapText="1"/>
    </xf>
    <xf numFmtId="0" fontId="16" fillId="2" borderId="16" xfId="0" applyFont="1" applyFill="1" applyBorder="1" applyAlignment="1">
      <alignment vertical="center" wrapText="1"/>
    </xf>
    <xf numFmtId="165" fontId="17" fillId="0" borderId="8" xfId="2" applyFont="1" applyFill="1" applyBorder="1" applyAlignment="1">
      <alignment vertical="center" wrapText="1"/>
    </xf>
    <xf numFmtId="164" fontId="17" fillId="3" borderId="0" xfId="1" applyFont="1" applyFill="1" applyBorder="1" applyAlignment="1">
      <alignment vertical="top" wrapText="1"/>
    </xf>
    <xf numFmtId="0" fontId="17" fillId="3" borderId="0" xfId="0" applyFont="1" applyFill="1" applyAlignment="1">
      <alignment horizontal="left" vertical="top" wrapText="1"/>
    </xf>
    <xf numFmtId="0" fontId="18" fillId="0" borderId="0" xfId="4" applyFont="1" applyAlignment="1">
      <alignment horizontal="center"/>
    </xf>
    <xf numFmtId="0" fontId="0" fillId="0" borderId="0" xfId="4" applyFont="1"/>
    <xf numFmtId="49" fontId="0" fillId="0" borderId="0" xfId="4" applyNumberFormat="1" applyFont="1"/>
    <xf numFmtId="164" fontId="17" fillId="0" borderId="0" xfId="1" applyFont="1" applyAlignment="1">
      <alignment wrapText="1"/>
    </xf>
    <xf numFmtId="164" fontId="19" fillId="0" borderId="0" xfId="1" applyFont="1" applyAlignment="1">
      <alignment wrapText="1"/>
    </xf>
    <xf numFmtId="49" fontId="0" fillId="0" borderId="0" xfId="4" applyNumberFormat="1" applyFont="1" applyAlignment="1">
      <alignment horizontal="center"/>
    </xf>
    <xf numFmtId="0" fontId="0" fillId="0" borderId="0" xfId="4" applyFont="1" applyAlignment="1">
      <alignment horizontal="center"/>
    </xf>
    <xf numFmtId="0" fontId="16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left" wrapText="1"/>
    </xf>
    <xf numFmtId="0" fontId="17" fillId="0" borderId="0" xfId="0" applyFont="1" applyAlignment="1">
      <alignment horizontal="left" vertical="top" wrapText="1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center" wrapText="1"/>
    </xf>
    <xf numFmtId="0" fontId="17" fillId="0" borderId="0" xfId="0" applyFont="1" applyAlignment="1">
      <alignment vertical="top" wrapText="1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wrapText="1"/>
    </xf>
    <xf numFmtId="0" fontId="17" fillId="0" borderId="0" xfId="0" applyFont="1" applyAlignment="1">
      <alignment horizontal="center" wrapText="1"/>
    </xf>
    <xf numFmtId="0" fontId="16" fillId="0" borderId="0" xfId="4" applyFont="1" applyAlignment="1">
      <alignment horizontal="center"/>
    </xf>
    <xf numFmtId="0" fontId="17" fillId="0" borderId="0" xfId="4" applyFont="1" applyAlignment="1">
      <alignment horizontal="center" wrapText="1"/>
    </xf>
    <xf numFmtId="0" fontId="17" fillId="0" borderId="0" xfId="4" applyFont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top" wrapText="1"/>
    </xf>
    <xf numFmtId="0" fontId="10" fillId="0" borderId="10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center" vertical="top" wrapText="1"/>
    </xf>
    <xf numFmtId="164" fontId="7" fillId="0" borderId="8" xfId="1" applyFont="1" applyBorder="1" applyAlignment="1">
      <alignment horizontal="center" vertical="center" wrapText="1"/>
    </xf>
    <xf numFmtId="164" fontId="7" fillId="0" borderId="10" xfId="1" applyFont="1" applyBorder="1" applyAlignment="1">
      <alignment horizontal="center" vertical="center" wrapText="1"/>
    </xf>
    <xf numFmtId="164" fontId="7" fillId="0" borderId="11" xfId="1" applyFont="1" applyBorder="1" applyAlignment="1">
      <alignment horizontal="center" vertical="center" wrapText="1"/>
    </xf>
    <xf numFmtId="0" fontId="13" fillId="2" borderId="12" xfId="0" applyFont="1" applyFill="1" applyBorder="1" applyAlignment="1">
      <alignment vertical="center" wrapText="1"/>
    </xf>
    <xf numFmtId="0" fontId="12" fillId="0" borderId="12" xfId="0" quotePrefix="1" applyFont="1" applyBorder="1" applyAlignment="1">
      <alignment horizontal="center" vertical="center"/>
    </xf>
    <xf numFmtId="1" fontId="12" fillId="0" borderId="12" xfId="0" applyNumberFormat="1" applyFont="1" applyBorder="1" applyAlignment="1">
      <alignment horizontal="center" vertical="center"/>
    </xf>
    <xf numFmtId="0" fontId="12" fillId="0" borderId="8" xfId="0" quotePrefix="1" applyFont="1" applyBorder="1" applyAlignment="1">
      <alignment horizontal="center" vertical="center"/>
    </xf>
    <xf numFmtId="0" fontId="17" fillId="0" borderId="0" xfId="0" applyFont="1" applyAlignment="1">
      <alignment vertical="top"/>
    </xf>
    <xf numFmtId="0" fontId="17" fillId="0" borderId="0" xfId="0" applyFont="1" applyAlignment="1"/>
    <xf numFmtId="0" fontId="17" fillId="0" borderId="4" xfId="0" applyFont="1" applyBorder="1" applyAlignment="1">
      <alignment horizontal="left"/>
    </xf>
    <xf numFmtId="0" fontId="17" fillId="0" borderId="4" xfId="0" applyFont="1" applyBorder="1" applyAlignment="1">
      <alignment horizontal="center" wrapText="1"/>
    </xf>
    <xf numFmtId="164" fontId="17" fillId="3" borderId="4" xfId="1" applyFont="1" applyFill="1" applyBorder="1" applyAlignment="1">
      <alignment horizontal="left" wrapText="1"/>
    </xf>
    <xf numFmtId="0" fontId="3" fillId="0" borderId="18" xfId="0" applyFont="1" applyBorder="1"/>
    <xf numFmtId="0" fontId="14" fillId="0" borderId="0" xfId="0" applyFont="1" applyBorder="1" applyAlignment="1">
      <alignment horizontal="center"/>
    </xf>
    <xf numFmtId="0" fontId="13" fillId="0" borderId="12" xfId="0" applyFont="1" applyBorder="1" applyAlignment="1">
      <alignment vertical="top" wrapText="1"/>
    </xf>
    <xf numFmtId="1" fontId="12" fillId="0" borderId="12" xfId="0" quotePrefix="1" applyNumberFormat="1" applyFont="1" applyBorder="1" applyAlignment="1">
      <alignment horizontal="center" vertical="center"/>
    </xf>
    <xf numFmtId="0" fontId="17" fillId="3" borderId="12" xfId="0" applyFont="1" applyFill="1" applyBorder="1"/>
    <xf numFmtId="0" fontId="17" fillId="3" borderId="12" xfId="0" applyFont="1" applyFill="1" applyBorder="1" applyAlignment="1">
      <alignment wrapText="1"/>
    </xf>
    <xf numFmtId="165" fontId="16" fillId="3" borderId="12" xfId="2" applyFont="1" applyFill="1" applyBorder="1" applyAlignment="1">
      <alignment vertical="center" wrapText="1"/>
    </xf>
    <xf numFmtId="164" fontId="16" fillId="3" borderId="12" xfId="1" applyFont="1" applyFill="1" applyBorder="1" applyAlignment="1">
      <alignment vertical="center" wrapText="1"/>
    </xf>
    <xf numFmtId="164" fontId="17" fillId="3" borderId="12" xfId="1" applyFont="1" applyFill="1" applyBorder="1" applyAlignment="1">
      <alignment vertical="center" wrapText="1"/>
    </xf>
    <xf numFmtId="0" fontId="11" fillId="2" borderId="4" xfId="0" applyFont="1" applyFill="1" applyBorder="1" applyAlignment="1">
      <alignment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vertical="center" wrapText="1"/>
    </xf>
    <xf numFmtId="0" fontId="11" fillId="2" borderId="14" xfId="0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vertical="center" wrapText="1"/>
    </xf>
    <xf numFmtId="0" fontId="11" fillId="2" borderId="17" xfId="0" applyFont="1" applyFill="1" applyBorder="1" applyAlignment="1">
      <alignment vertical="center" wrapText="1"/>
    </xf>
    <xf numFmtId="0" fontId="15" fillId="2" borderId="3" xfId="0" applyFont="1" applyFill="1" applyBorder="1" applyAlignment="1">
      <alignment vertical="center"/>
    </xf>
    <xf numFmtId="0" fontId="15" fillId="2" borderId="13" xfId="0" applyFont="1" applyFill="1" applyBorder="1" applyAlignment="1">
      <alignment vertical="center"/>
    </xf>
    <xf numFmtId="0" fontId="13" fillId="2" borderId="12" xfId="0" applyFont="1" applyFill="1" applyBorder="1" applyAlignment="1">
      <alignment horizontal="center" vertical="center" wrapText="1"/>
    </xf>
  </cellXfs>
  <cellStyles count="5">
    <cellStyle name="Comma" xfId="1" builtinId="3"/>
    <cellStyle name="Comma 2" xfId="3" xr:uid="{00000000-0005-0000-0000-000031000000}"/>
    <cellStyle name="Currency" xfId="2" builtinId="4"/>
    <cellStyle name="Normal" xfId="0" builtinId="0"/>
    <cellStyle name="Normal 2" xfId="4" xr:uid="{00000000-0005-0000-0000-000032000000}"/>
  </cellStyles>
  <dxfs count="0"/>
  <tableStyles count="0" defaultTableStyle="TableStyleMedium9" defaultPivotStyle="PivotStyleLight16"/>
  <colors>
    <mruColors>
      <color rgb="FFFFFF99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575211</xdr:colOff>
      <xdr:row>0</xdr:row>
      <xdr:rowOff>37110</xdr:rowOff>
    </xdr:from>
    <xdr:to>
      <xdr:col>10</xdr:col>
      <xdr:colOff>229143</xdr:colOff>
      <xdr:row>4</xdr:row>
      <xdr:rowOff>153612</xdr:rowOff>
    </xdr:to>
    <xdr:pic>
      <xdr:nvPicPr>
        <xdr:cNvPr id="3" name="Picture 2" descr="11014644_951567821549591_2401282887052471499_n-1024x102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96600" y="36830"/>
          <a:ext cx="918210" cy="87820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664029</xdr:colOff>
      <xdr:row>0</xdr:row>
      <xdr:rowOff>0</xdr:rowOff>
    </xdr:from>
    <xdr:to>
      <xdr:col>5</xdr:col>
      <xdr:colOff>396833</xdr:colOff>
      <xdr:row>4</xdr:row>
      <xdr:rowOff>206497</xdr:rowOff>
    </xdr:to>
    <xdr:pic>
      <xdr:nvPicPr>
        <xdr:cNvPr id="5" name="Picture 4" descr="Description: Image result for deped seal 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33670" y="0"/>
          <a:ext cx="979805" cy="98361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3"/>
  <sheetViews>
    <sheetView tabSelected="1" topLeftCell="A29" zoomScale="66" zoomScaleNormal="66" zoomScaleSheetLayoutView="155" workbookViewId="0">
      <selection activeCell="I44" sqref="I44"/>
    </sheetView>
  </sheetViews>
  <sheetFormatPr defaultColWidth="9" defaultRowHeight="14.4"/>
  <cols>
    <col min="1" max="1" width="16.44140625" customWidth="1"/>
    <col min="2" max="2" width="37.109375" style="7" customWidth="1"/>
    <col min="3" max="3" width="18" style="7" customWidth="1"/>
    <col min="4" max="4" width="8.88671875" style="7" customWidth="1"/>
    <col min="5" max="5" width="18.21875" style="7" customWidth="1"/>
    <col min="6" max="6" width="14" style="7" customWidth="1"/>
    <col min="7" max="7" width="15.88671875" style="7" customWidth="1"/>
    <col min="8" max="8" width="14.6640625" style="7" customWidth="1"/>
    <col min="9" max="9" width="11.88671875" style="7" customWidth="1"/>
    <col min="10" max="10" width="18.33203125" style="7" customWidth="1"/>
    <col min="11" max="12" width="18.77734375" style="8" customWidth="1"/>
    <col min="13" max="13" width="17.88671875" style="7" customWidth="1"/>
    <col min="14" max="14" width="36.5546875" style="7" customWidth="1"/>
  </cols>
  <sheetData>
    <row r="1" spans="1:14">
      <c r="A1" s="9"/>
      <c r="B1" s="10"/>
      <c r="C1" s="10"/>
      <c r="D1" s="10"/>
      <c r="E1" s="54"/>
      <c r="F1" s="10"/>
      <c r="G1" s="10"/>
      <c r="H1" s="10"/>
      <c r="I1" s="10"/>
      <c r="J1" s="57"/>
      <c r="K1" s="57"/>
      <c r="L1" s="30"/>
      <c r="M1" s="10"/>
      <c r="N1" s="31"/>
    </row>
    <row r="2" spans="1:14">
      <c r="A2" s="11"/>
      <c r="B2" s="12"/>
      <c r="C2" s="12"/>
      <c r="D2" s="12"/>
      <c r="E2" s="55"/>
      <c r="F2" s="49" t="s">
        <v>0</v>
      </c>
      <c r="G2" s="49"/>
      <c r="H2" s="49"/>
      <c r="I2" s="49"/>
      <c r="J2" s="58"/>
      <c r="K2" s="58"/>
      <c r="L2" s="32"/>
      <c r="M2" s="12"/>
      <c r="N2" s="33"/>
    </row>
    <row r="3" spans="1:14" ht="15" customHeight="1">
      <c r="A3" s="11"/>
      <c r="B3" s="12"/>
      <c r="C3" s="12"/>
      <c r="D3" s="12"/>
      <c r="E3" s="55"/>
      <c r="F3" s="49" t="s">
        <v>1</v>
      </c>
      <c r="G3" s="49"/>
      <c r="H3" s="49"/>
      <c r="I3" s="49"/>
      <c r="J3" s="58"/>
      <c r="K3" s="58"/>
      <c r="L3" s="32"/>
      <c r="M3" s="12"/>
      <c r="N3" s="33"/>
    </row>
    <row r="4" spans="1:14" ht="15.6">
      <c r="A4" s="11"/>
      <c r="B4" s="12"/>
      <c r="C4" s="12"/>
      <c r="D4" s="12"/>
      <c r="E4" s="55"/>
      <c r="F4" s="50" t="s">
        <v>2</v>
      </c>
      <c r="G4" s="50"/>
      <c r="H4" s="50"/>
      <c r="I4" s="50"/>
      <c r="J4" s="58"/>
      <c r="K4" s="58"/>
      <c r="L4" s="32"/>
      <c r="M4" s="12"/>
      <c r="N4" s="33"/>
    </row>
    <row r="5" spans="1:14" ht="16.2" customHeight="1">
      <c r="A5" s="11"/>
      <c r="B5" s="12"/>
      <c r="C5" s="12"/>
      <c r="D5" s="12"/>
      <c r="E5" s="56"/>
      <c r="F5" s="49" t="s">
        <v>3</v>
      </c>
      <c r="G5" s="49"/>
      <c r="H5" s="49"/>
      <c r="I5" s="49"/>
      <c r="J5" s="59"/>
      <c r="K5" s="59"/>
      <c r="L5" s="32"/>
      <c r="M5" s="12"/>
      <c r="N5" s="33"/>
    </row>
    <row r="6" spans="1:14" s="1" customFormat="1" ht="42.6" customHeight="1">
      <c r="A6" s="51" t="s">
        <v>78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3"/>
    </row>
    <row r="7" spans="1:14" ht="14.4" customHeight="1">
      <c r="A7" s="74" t="s">
        <v>4</v>
      </c>
      <c r="B7" s="77" t="s">
        <v>5</v>
      </c>
      <c r="C7" s="80" t="s">
        <v>6</v>
      </c>
      <c r="D7" s="83" t="s">
        <v>7</v>
      </c>
      <c r="E7" s="80" t="s">
        <v>8</v>
      </c>
      <c r="F7" s="60" t="s">
        <v>9</v>
      </c>
      <c r="G7" s="60"/>
      <c r="H7" s="60"/>
      <c r="I7" s="60"/>
      <c r="J7" s="80" t="s">
        <v>10</v>
      </c>
      <c r="K7" s="61" t="s">
        <v>11</v>
      </c>
      <c r="L7" s="61"/>
      <c r="M7" s="61"/>
      <c r="N7" s="86" t="s">
        <v>12</v>
      </c>
    </row>
    <row r="8" spans="1:14">
      <c r="A8" s="75"/>
      <c r="B8" s="78"/>
      <c r="C8" s="81"/>
      <c r="D8" s="84"/>
      <c r="E8" s="81"/>
      <c r="F8" s="86" t="s">
        <v>13</v>
      </c>
      <c r="G8" s="89" t="s">
        <v>14</v>
      </c>
      <c r="H8" s="80" t="s">
        <v>15</v>
      </c>
      <c r="I8" s="80" t="s">
        <v>16</v>
      </c>
      <c r="J8" s="81"/>
      <c r="K8" s="92" t="s">
        <v>17</v>
      </c>
      <c r="L8" s="92" t="s">
        <v>18</v>
      </c>
      <c r="M8" s="77" t="s">
        <v>19</v>
      </c>
      <c r="N8" s="87"/>
    </row>
    <row r="9" spans="1:14" ht="12" customHeight="1">
      <c r="A9" s="75"/>
      <c r="B9" s="78"/>
      <c r="C9" s="81"/>
      <c r="D9" s="84"/>
      <c r="E9" s="81"/>
      <c r="F9" s="87"/>
      <c r="G9" s="90"/>
      <c r="H9" s="81"/>
      <c r="I9" s="81"/>
      <c r="J9" s="81"/>
      <c r="K9" s="93"/>
      <c r="L9" s="93"/>
      <c r="M9" s="78"/>
      <c r="N9" s="87"/>
    </row>
    <row r="10" spans="1:14" ht="6.6" customHeight="1">
      <c r="A10" s="76"/>
      <c r="B10" s="79"/>
      <c r="C10" s="82"/>
      <c r="D10" s="85"/>
      <c r="E10" s="82"/>
      <c r="F10" s="88"/>
      <c r="G10" s="91"/>
      <c r="H10" s="82"/>
      <c r="I10" s="82"/>
      <c r="J10" s="82"/>
      <c r="K10" s="94"/>
      <c r="L10" s="94"/>
      <c r="M10" s="79"/>
      <c r="N10" s="88"/>
    </row>
    <row r="11" spans="1:14" s="2" customFormat="1" ht="27.6" customHeight="1" thickTop="1" thickBot="1">
      <c r="A11" s="13" t="s">
        <v>20</v>
      </c>
      <c r="B11" s="14"/>
      <c r="C11" s="15"/>
      <c r="D11" s="14"/>
      <c r="E11" s="14"/>
      <c r="F11" s="14"/>
      <c r="G11" s="14"/>
      <c r="H11" s="14"/>
      <c r="I11" s="14"/>
      <c r="J11" s="14"/>
      <c r="K11" s="24"/>
      <c r="L11" s="14"/>
      <c r="M11" s="14"/>
      <c r="N11" s="34"/>
    </row>
    <row r="12" spans="1:14" s="2" customFormat="1" ht="12.9" customHeight="1" thickBot="1">
      <c r="A12" s="19" t="s">
        <v>74</v>
      </c>
      <c r="B12" s="95"/>
      <c r="C12" s="15"/>
      <c r="D12" s="14"/>
      <c r="E12" s="15"/>
      <c r="F12" s="14"/>
      <c r="G12" s="14"/>
      <c r="H12" s="14"/>
      <c r="I12" s="14"/>
      <c r="J12" s="14"/>
      <c r="K12" s="24"/>
      <c r="L12" s="14"/>
      <c r="M12" s="14"/>
      <c r="N12" s="34"/>
    </row>
    <row r="13" spans="1:14" s="3" customFormat="1" ht="73.8" customHeight="1" thickBot="1">
      <c r="A13" s="96" t="s">
        <v>21</v>
      </c>
      <c r="B13" s="16" t="s">
        <v>22</v>
      </c>
      <c r="C13" s="17" t="s">
        <v>23</v>
      </c>
      <c r="D13" s="17" t="s">
        <v>24</v>
      </c>
      <c r="E13" s="105" t="s">
        <v>25</v>
      </c>
      <c r="F13" s="18" t="s">
        <v>26</v>
      </c>
      <c r="G13" s="18" t="s">
        <v>26</v>
      </c>
      <c r="H13" s="18" t="s">
        <v>26</v>
      </c>
      <c r="I13" s="18" t="s">
        <v>26</v>
      </c>
      <c r="J13" s="17" t="s">
        <v>30</v>
      </c>
      <c r="K13" s="35">
        <v>100000</v>
      </c>
      <c r="L13" s="35">
        <v>100000</v>
      </c>
      <c r="M13" s="16"/>
      <c r="N13" s="16" t="s">
        <v>43</v>
      </c>
    </row>
    <row r="14" spans="1:14" s="3" customFormat="1" ht="77.400000000000006" customHeight="1" thickBot="1">
      <c r="A14" s="96" t="s">
        <v>21</v>
      </c>
      <c r="B14" s="20" t="s">
        <v>28</v>
      </c>
      <c r="C14" s="17" t="s">
        <v>23</v>
      </c>
      <c r="D14" s="17" t="s">
        <v>24</v>
      </c>
      <c r="E14" s="17" t="s">
        <v>72</v>
      </c>
      <c r="F14" s="21" t="s">
        <v>29</v>
      </c>
      <c r="G14" s="21" t="s">
        <v>29</v>
      </c>
      <c r="H14" s="21" t="s">
        <v>29</v>
      </c>
      <c r="I14" s="21" t="s">
        <v>29</v>
      </c>
      <c r="J14" s="17" t="s">
        <v>30</v>
      </c>
      <c r="K14" s="35">
        <v>343440</v>
      </c>
      <c r="L14" s="35">
        <v>343440</v>
      </c>
      <c r="M14" s="16"/>
      <c r="N14" s="16" t="s">
        <v>43</v>
      </c>
    </row>
    <row r="15" spans="1:14" s="2" customFormat="1" ht="12.9" customHeight="1" thickBot="1">
      <c r="A15" s="19" t="s">
        <v>75</v>
      </c>
      <c r="B15" s="14"/>
      <c r="C15" s="15"/>
      <c r="D15" s="14"/>
      <c r="E15" s="15"/>
      <c r="F15" s="14"/>
      <c r="G15" s="14"/>
      <c r="H15" s="14"/>
      <c r="I15" s="14"/>
      <c r="J15" s="14"/>
      <c r="K15" s="24"/>
      <c r="L15" s="14"/>
      <c r="M15" s="14"/>
      <c r="N15" s="34"/>
    </row>
    <row r="16" spans="1:14" s="3" customFormat="1" ht="48.6" customHeight="1" thickBot="1">
      <c r="A16" s="96" t="s">
        <v>21</v>
      </c>
      <c r="B16" s="20" t="s">
        <v>73</v>
      </c>
      <c r="C16" s="17" t="s">
        <v>23</v>
      </c>
      <c r="D16" s="17" t="s">
        <v>24</v>
      </c>
      <c r="E16" s="17" t="s">
        <v>31</v>
      </c>
      <c r="F16" s="21" t="s">
        <v>76</v>
      </c>
      <c r="G16" s="21" t="s">
        <v>76</v>
      </c>
      <c r="H16" s="21" t="s">
        <v>76</v>
      </c>
      <c r="I16" s="21" t="s">
        <v>76</v>
      </c>
      <c r="J16" s="17" t="s">
        <v>30</v>
      </c>
      <c r="K16" s="35">
        <v>60000</v>
      </c>
      <c r="L16" s="35">
        <v>60000</v>
      </c>
      <c r="M16" s="16"/>
      <c r="N16" s="16" t="s">
        <v>27</v>
      </c>
    </row>
    <row r="17" spans="1:14" s="3" customFormat="1" ht="43.2" customHeight="1" thickBot="1">
      <c r="A17" s="96" t="s">
        <v>21</v>
      </c>
      <c r="B17" s="16" t="s">
        <v>32</v>
      </c>
      <c r="C17" s="17" t="s">
        <v>23</v>
      </c>
      <c r="D17" s="17" t="s">
        <v>24</v>
      </c>
      <c r="E17" s="17" t="s">
        <v>25</v>
      </c>
      <c r="F17" s="21" t="s">
        <v>29</v>
      </c>
      <c r="G17" s="21" t="s">
        <v>29</v>
      </c>
      <c r="H17" s="21" t="s">
        <v>29</v>
      </c>
      <c r="I17" s="21" t="s">
        <v>29</v>
      </c>
      <c r="J17" s="17" t="s">
        <v>30</v>
      </c>
      <c r="K17" s="35">
        <v>35000</v>
      </c>
      <c r="L17" s="35">
        <v>35000</v>
      </c>
      <c r="M17" s="16"/>
      <c r="N17" s="16" t="s">
        <v>27</v>
      </c>
    </row>
    <row r="18" spans="1:14" s="2" customFormat="1" ht="12.9" customHeight="1" thickBot="1">
      <c r="A18" s="19" t="s">
        <v>79</v>
      </c>
      <c r="B18" s="14"/>
      <c r="C18" s="15"/>
      <c r="D18" s="14"/>
      <c r="E18" s="15"/>
      <c r="F18" s="14"/>
      <c r="G18" s="14"/>
      <c r="H18" s="14"/>
      <c r="I18" s="14"/>
      <c r="J18" s="14"/>
      <c r="K18" s="24"/>
      <c r="L18" s="14"/>
      <c r="M18" s="14"/>
      <c r="N18" s="34"/>
    </row>
    <row r="19" spans="1:14" s="3" customFormat="1" ht="42.6" customHeight="1" thickBot="1">
      <c r="A19" s="96" t="s">
        <v>21</v>
      </c>
      <c r="B19" s="16" t="s">
        <v>34</v>
      </c>
      <c r="C19" s="17" t="s">
        <v>23</v>
      </c>
      <c r="D19" s="17" t="s">
        <v>24</v>
      </c>
      <c r="E19" s="17" t="s">
        <v>25</v>
      </c>
      <c r="F19" s="21" t="s">
        <v>29</v>
      </c>
      <c r="G19" s="21" t="s">
        <v>29</v>
      </c>
      <c r="H19" s="21" t="s">
        <v>29</v>
      </c>
      <c r="I19" s="21" t="s">
        <v>29</v>
      </c>
      <c r="J19" s="17" t="s">
        <v>30</v>
      </c>
      <c r="K19" s="35">
        <v>50000</v>
      </c>
      <c r="L19" s="35">
        <v>50000</v>
      </c>
      <c r="M19" s="16"/>
      <c r="N19" s="16" t="s">
        <v>27</v>
      </c>
    </row>
    <row r="20" spans="1:14" s="2" customFormat="1" ht="12.9" customHeight="1" thickBot="1">
      <c r="A20" s="19" t="s">
        <v>80</v>
      </c>
      <c r="B20" s="14"/>
      <c r="C20" s="15"/>
      <c r="D20" s="14"/>
      <c r="E20" s="15"/>
      <c r="F20" s="14"/>
      <c r="G20" s="14"/>
      <c r="H20" s="14"/>
      <c r="I20" s="14"/>
      <c r="J20" s="14"/>
      <c r="K20" s="24"/>
      <c r="L20" s="14"/>
      <c r="M20" s="14"/>
      <c r="N20" s="34"/>
    </row>
    <row r="21" spans="1:14" s="3" customFormat="1" ht="54.6" customHeight="1" thickBot="1">
      <c r="A21" s="96" t="s">
        <v>21</v>
      </c>
      <c r="B21" s="16" t="s">
        <v>35</v>
      </c>
      <c r="C21" s="17" t="s">
        <v>23</v>
      </c>
      <c r="D21" s="17" t="s">
        <v>24</v>
      </c>
      <c r="E21" s="17" t="s">
        <v>31</v>
      </c>
      <c r="F21" s="21" t="s">
        <v>29</v>
      </c>
      <c r="G21" s="21" t="s">
        <v>29</v>
      </c>
      <c r="H21" s="21" t="s">
        <v>29</v>
      </c>
      <c r="I21" s="21" t="s">
        <v>29</v>
      </c>
      <c r="J21" s="17" t="s">
        <v>36</v>
      </c>
      <c r="K21" s="36">
        <v>100000</v>
      </c>
      <c r="L21" s="36">
        <v>100000</v>
      </c>
      <c r="M21" s="16"/>
      <c r="N21" s="16" t="s">
        <v>27</v>
      </c>
    </row>
    <row r="22" spans="1:14" s="3" customFormat="1" ht="54" customHeight="1" thickBot="1">
      <c r="A22" s="96" t="s">
        <v>21</v>
      </c>
      <c r="B22" s="16" t="s">
        <v>37</v>
      </c>
      <c r="C22" s="17" t="s">
        <v>38</v>
      </c>
      <c r="D22" s="17" t="s">
        <v>24</v>
      </c>
      <c r="E22" s="17" t="s">
        <v>25</v>
      </c>
      <c r="F22" s="21" t="s">
        <v>29</v>
      </c>
      <c r="G22" s="21" t="s">
        <v>29</v>
      </c>
      <c r="H22" s="21" t="s">
        <v>29</v>
      </c>
      <c r="I22" s="21" t="s">
        <v>29</v>
      </c>
      <c r="J22" s="17" t="s">
        <v>30</v>
      </c>
      <c r="K22" s="35">
        <v>100000</v>
      </c>
      <c r="L22" s="35">
        <v>100000</v>
      </c>
      <c r="M22" s="16"/>
      <c r="N22" s="16" t="s">
        <v>27</v>
      </c>
    </row>
    <row r="23" spans="1:14" s="3" customFormat="1" ht="51.6" customHeight="1" thickBot="1">
      <c r="A23" s="96" t="s">
        <v>21</v>
      </c>
      <c r="B23" s="16" t="s">
        <v>39</v>
      </c>
      <c r="C23" s="17" t="s">
        <v>23</v>
      </c>
      <c r="D23" s="17" t="s">
        <v>24</v>
      </c>
      <c r="E23" s="17" t="s">
        <v>25</v>
      </c>
      <c r="F23" s="21" t="s">
        <v>33</v>
      </c>
      <c r="G23" s="21" t="s">
        <v>33</v>
      </c>
      <c r="H23" s="21" t="s">
        <v>33</v>
      </c>
      <c r="I23" s="21" t="s">
        <v>33</v>
      </c>
      <c r="J23" s="17" t="s">
        <v>36</v>
      </c>
      <c r="K23" s="35">
        <v>20000</v>
      </c>
      <c r="L23" s="35">
        <v>20000</v>
      </c>
      <c r="M23" s="16"/>
      <c r="N23" s="16" t="s">
        <v>27</v>
      </c>
    </row>
    <row r="24" spans="1:14" s="4" customFormat="1" ht="38.4" customHeight="1" thickBot="1">
      <c r="A24" s="96" t="s">
        <v>21</v>
      </c>
      <c r="B24" s="16" t="s">
        <v>40</v>
      </c>
      <c r="C24" s="17" t="s">
        <v>23</v>
      </c>
      <c r="D24" s="17" t="s">
        <v>24</v>
      </c>
      <c r="E24" s="17" t="s">
        <v>25</v>
      </c>
      <c r="F24" s="21" t="s">
        <v>33</v>
      </c>
      <c r="G24" s="21" t="s">
        <v>33</v>
      </c>
      <c r="H24" s="21" t="s">
        <v>33</v>
      </c>
      <c r="I24" s="21" t="s">
        <v>33</v>
      </c>
      <c r="J24" s="17" t="s">
        <v>30</v>
      </c>
      <c r="K24" s="35">
        <v>50000</v>
      </c>
      <c r="L24" s="35">
        <v>50000</v>
      </c>
      <c r="M24" s="16"/>
      <c r="N24" s="16" t="s">
        <v>27</v>
      </c>
    </row>
    <row r="25" spans="1:14" s="3" customFormat="1" ht="47.4" customHeight="1" thickBot="1">
      <c r="A25" s="96" t="s">
        <v>21</v>
      </c>
      <c r="B25" s="16" t="s">
        <v>42</v>
      </c>
      <c r="C25" s="17" t="s">
        <v>23</v>
      </c>
      <c r="D25" s="17" t="s">
        <v>24</v>
      </c>
      <c r="E25" s="17" t="s">
        <v>25</v>
      </c>
      <c r="F25" s="21" t="s">
        <v>33</v>
      </c>
      <c r="G25" s="21" t="s">
        <v>33</v>
      </c>
      <c r="H25" s="21" t="s">
        <v>33</v>
      </c>
      <c r="I25" s="21" t="s">
        <v>33</v>
      </c>
      <c r="J25" s="17" t="s">
        <v>30</v>
      </c>
      <c r="K25" s="35">
        <v>30000</v>
      </c>
      <c r="L25" s="35">
        <v>30000</v>
      </c>
      <c r="M25" s="16"/>
      <c r="N25" s="16" t="s">
        <v>27</v>
      </c>
    </row>
    <row r="26" spans="1:14" s="3" customFormat="1" ht="46.8" customHeight="1" thickBot="1">
      <c r="A26" s="96" t="s">
        <v>21</v>
      </c>
      <c r="B26" s="16" t="s">
        <v>44</v>
      </c>
      <c r="C26" s="17" t="s">
        <v>23</v>
      </c>
      <c r="D26" s="17" t="s">
        <v>24</v>
      </c>
      <c r="E26" s="17" t="s">
        <v>25</v>
      </c>
      <c r="F26" s="21" t="s">
        <v>33</v>
      </c>
      <c r="G26" s="21" t="s">
        <v>33</v>
      </c>
      <c r="H26" s="21" t="s">
        <v>33</v>
      </c>
      <c r="I26" s="21" t="s">
        <v>33</v>
      </c>
      <c r="J26" s="17" t="s">
        <v>30</v>
      </c>
      <c r="K26" s="35">
        <v>5000</v>
      </c>
      <c r="L26" s="35">
        <v>5000</v>
      </c>
      <c r="M26" s="16"/>
      <c r="N26" s="16" t="s">
        <v>27</v>
      </c>
    </row>
    <row r="27" spans="1:14" s="4" customFormat="1" ht="49.2" customHeight="1" thickBot="1">
      <c r="A27" s="97">
        <v>100000100001000</v>
      </c>
      <c r="B27" s="16" t="s">
        <v>45</v>
      </c>
      <c r="C27" s="17" t="s">
        <v>23</v>
      </c>
      <c r="D27" s="17" t="s">
        <v>24</v>
      </c>
      <c r="E27" s="17" t="s">
        <v>25</v>
      </c>
      <c r="F27" s="22" t="s">
        <v>33</v>
      </c>
      <c r="G27" s="22" t="s">
        <v>33</v>
      </c>
      <c r="H27" s="22" t="s">
        <v>33</v>
      </c>
      <c r="I27" s="22" t="s">
        <v>33</v>
      </c>
      <c r="J27" s="17" t="s">
        <v>30</v>
      </c>
      <c r="K27" s="35">
        <v>5000</v>
      </c>
      <c r="L27" s="35">
        <v>5000</v>
      </c>
      <c r="M27" s="16"/>
      <c r="N27" s="16" t="s">
        <v>27</v>
      </c>
    </row>
    <row r="28" spans="1:14" s="4" customFormat="1" ht="51" customHeight="1" thickBot="1">
      <c r="A28" s="97">
        <v>100000100001000</v>
      </c>
      <c r="B28" s="16" t="s">
        <v>46</v>
      </c>
      <c r="C28" s="17" t="s">
        <v>23</v>
      </c>
      <c r="D28" s="17" t="s">
        <v>24</v>
      </c>
      <c r="E28" s="17" t="s">
        <v>25</v>
      </c>
      <c r="F28" s="22" t="s">
        <v>33</v>
      </c>
      <c r="G28" s="22" t="s">
        <v>33</v>
      </c>
      <c r="H28" s="22" t="s">
        <v>33</v>
      </c>
      <c r="I28" s="22" t="s">
        <v>33</v>
      </c>
      <c r="J28" s="17" t="s">
        <v>30</v>
      </c>
      <c r="K28" s="35">
        <v>5000</v>
      </c>
      <c r="L28" s="35">
        <v>5000</v>
      </c>
      <c r="M28" s="16"/>
      <c r="N28" s="16" t="s">
        <v>27</v>
      </c>
    </row>
    <row r="29" spans="1:14" s="4" customFormat="1" ht="40.200000000000003" customHeight="1" thickBot="1">
      <c r="A29" s="97">
        <v>100000100001000</v>
      </c>
      <c r="B29" s="16" t="s">
        <v>90</v>
      </c>
      <c r="C29" s="17" t="s">
        <v>23</v>
      </c>
      <c r="D29" s="17" t="s">
        <v>24</v>
      </c>
      <c r="E29" s="17" t="s">
        <v>25</v>
      </c>
      <c r="F29" s="21" t="s">
        <v>29</v>
      </c>
      <c r="G29" s="21" t="s">
        <v>29</v>
      </c>
      <c r="H29" s="21" t="s">
        <v>29</v>
      </c>
      <c r="I29" s="21" t="s">
        <v>29</v>
      </c>
      <c r="J29" s="17" t="s">
        <v>30</v>
      </c>
      <c r="K29" s="35">
        <v>80000</v>
      </c>
      <c r="L29" s="35">
        <v>80000</v>
      </c>
      <c r="M29" s="16"/>
      <c r="N29" s="16" t="s">
        <v>27</v>
      </c>
    </row>
    <row r="30" spans="1:14" s="2" customFormat="1" ht="12.9" customHeight="1" thickBot="1">
      <c r="A30" s="19" t="s">
        <v>81</v>
      </c>
      <c r="B30" s="14"/>
      <c r="C30" s="15"/>
      <c r="D30" s="14"/>
      <c r="E30" s="123"/>
      <c r="F30" s="14"/>
      <c r="G30" s="14"/>
      <c r="H30" s="14"/>
      <c r="I30" s="14"/>
      <c r="J30" s="14"/>
      <c r="K30" s="24"/>
      <c r="L30" s="24"/>
      <c r="M30" s="14"/>
      <c r="N30" s="34"/>
    </row>
    <row r="31" spans="1:14" s="4" customFormat="1" ht="41.4" customHeight="1" thickBot="1">
      <c r="A31" s="97">
        <v>100000100001000</v>
      </c>
      <c r="B31" s="16" t="s">
        <v>47</v>
      </c>
      <c r="C31" s="17" t="s">
        <v>23</v>
      </c>
      <c r="D31" s="17" t="s">
        <v>24</v>
      </c>
      <c r="E31" s="17" t="s">
        <v>25</v>
      </c>
      <c r="F31" s="21" t="s">
        <v>33</v>
      </c>
      <c r="G31" s="21" t="s">
        <v>33</v>
      </c>
      <c r="H31" s="21" t="s">
        <v>33</v>
      </c>
      <c r="I31" s="21" t="s">
        <v>33</v>
      </c>
      <c r="J31" s="17" t="s">
        <v>30</v>
      </c>
      <c r="K31" s="35">
        <v>15000</v>
      </c>
      <c r="L31" s="35">
        <v>15000</v>
      </c>
      <c r="M31" s="16"/>
      <c r="N31" s="16" t="s">
        <v>27</v>
      </c>
    </row>
    <row r="32" spans="1:14" s="4" customFormat="1" ht="44.4" customHeight="1" thickBot="1">
      <c r="A32" s="97">
        <v>100000100001000</v>
      </c>
      <c r="B32" s="16" t="s">
        <v>48</v>
      </c>
      <c r="C32" s="17" t="s">
        <v>23</v>
      </c>
      <c r="D32" s="17" t="s">
        <v>24</v>
      </c>
      <c r="E32" s="17" t="s">
        <v>25</v>
      </c>
      <c r="F32" s="22" t="s">
        <v>33</v>
      </c>
      <c r="G32" s="22" t="s">
        <v>33</v>
      </c>
      <c r="H32" s="22" t="s">
        <v>33</v>
      </c>
      <c r="I32" s="22" t="s">
        <v>33</v>
      </c>
      <c r="J32" s="17" t="s">
        <v>30</v>
      </c>
      <c r="K32" s="35">
        <v>20000</v>
      </c>
      <c r="L32" s="35">
        <v>20000</v>
      </c>
      <c r="M32" s="16"/>
      <c r="N32" s="16" t="s">
        <v>27</v>
      </c>
    </row>
    <row r="33" spans="1:15" s="4" customFormat="1" ht="45" customHeight="1" thickBot="1">
      <c r="A33" s="96" t="s">
        <v>21</v>
      </c>
      <c r="B33" s="16" t="s">
        <v>49</v>
      </c>
      <c r="C33" s="17" t="s">
        <v>23</v>
      </c>
      <c r="D33" s="17" t="s">
        <v>24</v>
      </c>
      <c r="E33" s="17" t="s">
        <v>25</v>
      </c>
      <c r="F33" s="22" t="s">
        <v>33</v>
      </c>
      <c r="G33" s="22" t="s">
        <v>33</v>
      </c>
      <c r="H33" s="22" t="s">
        <v>33</v>
      </c>
      <c r="I33" s="22" t="s">
        <v>33</v>
      </c>
      <c r="J33" s="17" t="s">
        <v>30</v>
      </c>
      <c r="K33" s="35">
        <v>5000</v>
      </c>
      <c r="L33" s="35">
        <v>5000</v>
      </c>
      <c r="M33" s="16"/>
      <c r="N33" s="16" t="s">
        <v>27</v>
      </c>
    </row>
    <row r="34" spans="1:15" s="4" customFormat="1" ht="43.2" customHeight="1" thickBot="1">
      <c r="A34" s="96" t="s">
        <v>21</v>
      </c>
      <c r="B34" s="16" t="s">
        <v>50</v>
      </c>
      <c r="C34" s="17" t="s">
        <v>23</v>
      </c>
      <c r="D34" s="17" t="s">
        <v>24</v>
      </c>
      <c r="E34" s="17" t="s">
        <v>25</v>
      </c>
      <c r="F34" s="22" t="s">
        <v>33</v>
      </c>
      <c r="G34" s="22" t="s">
        <v>33</v>
      </c>
      <c r="H34" s="22" t="s">
        <v>33</v>
      </c>
      <c r="I34" s="22" t="s">
        <v>33</v>
      </c>
      <c r="J34" s="17" t="s">
        <v>30</v>
      </c>
      <c r="K34" s="35">
        <v>15000</v>
      </c>
      <c r="L34" s="35">
        <v>15000</v>
      </c>
      <c r="M34" s="16"/>
      <c r="N34" s="16" t="s">
        <v>27</v>
      </c>
    </row>
    <row r="35" spans="1:15" s="4" customFormat="1" ht="44.4" customHeight="1" thickBot="1">
      <c r="A35" s="98" t="s">
        <v>21</v>
      </c>
      <c r="B35" s="25" t="s">
        <v>51</v>
      </c>
      <c r="C35" s="26" t="s">
        <v>23</v>
      </c>
      <c r="D35" s="26" t="s">
        <v>24</v>
      </c>
      <c r="E35" s="26" t="s">
        <v>25</v>
      </c>
      <c r="F35" s="21" t="s">
        <v>29</v>
      </c>
      <c r="G35" s="21" t="s">
        <v>29</v>
      </c>
      <c r="H35" s="21" t="s">
        <v>29</v>
      </c>
      <c r="I35" s="21" t="s">
        <v>29</v>
      </c>
      <c r="J35" s="26" t="s">
        <v>30</v>
      </c>
      <c r="K35" s="38">
        <v>18000</v>
      </c>
      <c r="L35" s="38">
        <v>18000</v>
      </c>
      <c r="M35" s="25"/>
      <c r="N35" s="25" t="s">
        <v>27</v>
      </c>
    </row>
    <row r="36" spans="1:15" s="2" customFormat="1" ht="12.9" customHeight="1" thickBot="1">
      <c r="A36" s="121" t="s">
        <v>82</v>
      </c>
      <c r="B36" s="113"/>
      <c r="C36" s="114"/>
      <c r="D36" s="113"/>
      <c r="E36" s="114"/>
      <c r="F36" s="113"/>
      <c r="G36" s="113"/>
      <c r="H36" s="113"/>
      <c r="I36" s="113"/>
      <c r="J36" s="113"/>
      <c r="K36" s="115"/>
      <c r="L36" s="113"/>
      <c r="M36" s="113"/>
      <c r="N36" s="116"/>
    </row>
    <row r="37" spans="1:15" s="5" customFormat="1" ht="50.4" customHeight="1" thickBot="1">
      <c r="A37" s="96" t="s">
        <v>21</v>
      </c>
      <c r="B37" s="16" t="s">
        <v>52</v>
      </c>
      <c r="C37" s="17" t="s">
        <v>23</v>
      </c>
      <c r="D37" s="17" t="s">
        <v>24</v>
      </c>
      <c r="E37" s="17" t="s">
        <v>25</v>
      </c>
      <c r="F37" s="22" t="s">
        <v>29</v>
      </c>
      <c r="G37" s="22" t="s">
        <v>29</v>
      </c>
      <c r="H37" s="22" t="s">
        <v>29</v>
      </c>
      <c r="I37" s="22" t="s">
        <v>29</v>
      </c>
      <c r="J37" s="17" t="s">
        <v>30</v>
      </c>
      <c r="K37" s="35">
        <v>10000</v>
      </c>
      <c r="L37" s="35">
        <v>10000</v>
      </c>
      <c r="M37" s="16"/>
      <c r="N37" s="16" t="s">
        <v>27</v>
      </c>
      <c r="O37" s="104"/>
    </row>
    <row r="38" spans="1:15" s="2" customFormat="1" ht="12.9" customHeight="1" thickBot="1">
      <c r="A38" s="122" t="s">
        <v>83</v>
      </c>
      <c r="B38" s="117"/>
      <c r="C38" s="118"/>
      <c r="D38" s="117"/>
      <c r="E38" s="118"/>
      <c r="F38" s="117"/>
      <c r="G38" s="117"/>
      <c r="H38" s="117"/>
      <c r="I38" s="117"/>
      <c r="J38" s="117"/>
      <c r="K38" s="119"/>
      <c r="L38" s="117"/>
      <c r="M38" s="117"/>
      <c r="N38" s="120"/>
    </row>
    <row r="39" spans="1:15" s="4" customFormat="1" ht="53.4" customHeight="1" thickBot="1">
      <c r="A39" s="96" t="s">
        <v>21</v>
      </c>
      <c r="B39" s="16" t="s">
        <v>89</v>
      </c>
      <c r="C39" s="17" t="s">
        <v>23</v>
      </c>
      <c r="D39" s="17" t="s">
        <v>41</v>
      </c>
      <c r="E39" s="17" t="s">
        <v>53</v>
      </c>
      <c r="F39" s="22" t="s">
        <v>76</v>
      </c>
      <c r="G39" s="22" t="s">
        <v>76</v>
      </c>
      <c r="H39" s="22" t="s">
        <v>76</v>
      </c>
      <c r="I39" s="22" t="s">
        <v>76</v>
      </c>
      <c r="J39" s="17" t="s">
        <v>30</v>
      </c>
      <c r="K39" s="35">
        <v>369600</v>
      </c>
      <c r="L39" s="35">
        <v>369600</v>
      </c>
      <c r="M39" s="16"/>
      <c r="N39" s="16" t="s">
        <v>27</v>
      </c>
    </row>
    <row r="40" spans="1:15" s="2" customFormat="1" ht="12.9" customHeight="1" thickBot="1">
      <c r="A40" s="23" t="s">
        <v>84</v>
      </c>
      <c r="B40" s="24"/>
      <c r="C40" s="24"/>
      <c r="D40" s="24"/>
      <c r="E40" s="48"/>
      <c r="F40" s="24"/>
      <c r="G40" s="24"/>
      <c r="H40" s="24"/>
      <c r="I40" s="24"/>
      <c r="J40" s="24"/>
      <c r="K40" s="24"/>
      <c r="L40" s="24"/>
      <c r="M40" s="24"/>
      <c r="N40" s="37"/>
    </row>
    <row r="41" spans="1:15" s="4" customFormat="1" ht="55.2" customHeight="1" thickBot="1">
      <c r="A41" s="96" t="s">
        <v>21</v>
      </c>
      <c r="B41" s="106" t="s">
        <v>87</v>
      </c>
      <c r="C41" s="17" t="s">
        <v>23</v>
      </c>
      <c r="D41" s="17" t="s">
        <v>24</v>
      </c>
      <c r="E41" s="17" t="s">
        <v>25</v>
      </c>
      <c r="F41" s="22" t="s">
        <v>29</v>
      </c>
      <c r="G41" s="22" t="s">
        <v>29</v>
      </c>
      <c r="H41" s="22" t="s">
        <v>29</v>
      </c>
      <c r="I41" s="22" t="s">
        <v>29</v>
      </c>
      <c r="J41" s="17" t="s">
        <v>30</v>
      </c>
      <c r="K41" s="35">
        <v>444000</v>
      </c>
      <c r="L41" s="35">
        <v>444000</v>
      </c>
      <c r="M41" s="16"/>
      <c r="N41" s="16" t="s">
        <v>27</v>
      </c>
    </row>
    <row r="42" spans="1:15" s="4" customFormat="1" ht="53.4" customHeight="1" thickBot="1">
      <c r="A42" s="96" t="s">
        <v>21</v>
      </c>
      <c r="B42" s="16" t="s">
        <v>88</v>
      </c>
      <c r="C42" s="17" t="s">
        <v>23</v>
      </c>
      <c r="D42" s="17" t="s">
        <v>24</v>
      </c>
      <c r="E42" s="17" t="s">
        <v>25</v>
      </c>
      <c r="F42" s="22" t="s">
        <v>33</v>
      </c>
      <c r="G42" s="22" t="s">
        <v>33</v>
      </c>
      <c r="H42" s="22" t="s">
        <v>33</v>
      </c>
      <c r="I42" s="22" t="s">
        <v>33</v>
      </c>
      <c r="J42" s="17" t="s">
        <v>36</v>
      </c>
      <c r="K42" s="35">
        <v>405800</v>
      </c>
      <c r="L42" s="35">
        <v>405800</v>
      </c>
      <c r="M42" s="16"/>
      <c r="N42" s="16" t="s">
        <v>27</v>
      </c>
    </row>
    <row r="43" spans="1:15" s="4" customFormat="1" ht="44.4" customHeight="1" thickBot="1">
      <c r="A43" s="96" t="s">
        <v>21</v>
      </c>
      <c r="B43" s="16" t="s">
        <v>86</v>
      </c>
      <c r="C43" s="17" t="s">
        <v>23</v>
      </c>
      <c r="D43" s="17" t="s">
        <v>24</v>
      </c>
      <c r="E43" s="17" t="s">
        <v>25</v>
      </c>
      <c r="F43" s="22" t="s">
        <v>77</v>
      </c>
      <c r="G43" s="22" t="s">
        <v>77</v>
      </c>
      <c r="H43" s="22" t="s">
        <v>77</v>
      </c>
      <c r="I43" s="22" t="s">
        <v>77</v>
      </c>
      <c r="J43" s="17" t="s">
        <v>30</v>
      </c>
      <c r="K43" s="35">
        <v>81160</v>
      </c>
      <c r="L43" s="35">
        <v>81160</v>
      </c>
      <c r="M43" s="16"/>
      <c r="N43" s="16" t="s">
        <v>27</v>
      </c>
    </row>
    <row r="44" spans="1:15" s="4" customFormat="1" ht="44.4" customHeight="1" thickBot="1">
      <c r="A44" s="107">
        <v>310500100001000</v>
      </c>
      <c r="B44" s="16" t="s">
        <v>91</v>
      </c>
      <c r="C44" s="17" t="s">
        <v>92</v>
      </c>
      <c r="D44" s="17" t="s">
        <v>24</v>
      </c>
      <c r="E44" s="17" t="s">
        <v>53</v>
      </c>
      <c r="F44" s="22" t="s">
        <v>93</v>
      </c>
      <c r="G44" s="22" t="s">
        <v>93</v>
      </c>
      <c r="H44" s="22" t="s">
        <v>93</v>
      </c>
      <c r="I44" s="22" t="s">
        <v>93</v>
      </c>
      <c r="J44" s="17" t="s">
        <v>30</v>
      </c>
      <c r="K44" s="35">
        <v>2702000</v>
      </c>
      <c r="L44" s="35">
        <v>2702000</v>
      </c>
      <c r="M44" s="16"/>
      <c r="N44" s="16" t="s">
        <v>85</v>
      </c>
    </row>
    <row r="45" spans="1:15" s="6" customFormat="1" ht="19.2" customHeight="1" thickBot="1">
      <c r="A45" s="108"/>
      <c r="B45" s="109"/>
      <c r="C45" s="109"/>
      <c r="D45" s="109"/>
      <c r="E45" s="109"/>
      <c r="F45" s="109"/>
      <c r="G45" s="109"/>
      <c r="H45" s="109"/>
      <c r="I45" s="109"/>
      <c r="J45" s="109"/>
      <c r="K45" s="110">
        <f>SUM(K13:K44)</f>
        <v>5069000</v>
      </c>
      <c r="L45" s="110">
        <f>SUM(L13:L44)</f>
        <v>5069000</v>
      </c>
      <c r="M45" s="111"/>
      <c r="N45" s="112"/>
    </row>
    <row r="46" spans="1:15" ht="23.4" customHeight="1">
      <c r="A46" s="100" t="s">
        <v>54</v>
      </c>
      <c r="B46" s="100"/>
      <c r="C46" s="101" t="s">
        <v>55</v>
      </c>
      <c r="D46" s="101"/>
      <c r="E46" s="101"/>
      <c r="F46" s="102" t="s">
        <v>56</v>
      </c>
      <c r="G46" s="102"/>
      <c r="H46" s="102"/>
      <c r="I46" s="62" t="s">
        <v>57</v>
      </c>
      <c r="J46" s="62"/>
      <c r="K46" s="62"/>
      <c r="L46" s="62"/>
      <c r="M46" s="103" t="s">
        <v>58</v>
      </c>
      <c r="N46" s="103"/>
    </row>
    <row r="47" spans="1:15" ht="24.6" customHeight="1">
      <c r="A47" s="99"/>
      <c r="B47" s="99"/>
      <c r="C47" s="66"/>
      <c r="D47" s="66"/>
      <c r="E47" s="66"/>
      <c r="F47" s="28"/>
      <c r="G47" s="27"/>
      <c r="I47" s="63"/>
      <c r="J47" s="63"/>
      <c r="K47" s="63"/>
      <c r="L47" s="39"/>
      <c r="M47" s="39"/>
      <c r="N47" s="39"/>
    </row>
    <row r="48" spans="1:15" ht="12.9" customHeight="1">
      <c r="A48" s="99"/>
      <c r="B48" s="99"/>
      <c r="C48" s="66"/>
      <c r="D48" s="66"/>
      <c r="E48" s="66"/>
      <c r="F48" s="28"/>
      <c r="G48" s="27"/>
      <c r="I48" s="27"/>
      <c r="J48" s="40"/>
      <c r="K48" s="40"/>
      <c r="L48" s="39"/>
      <c r="M48" s="39"/>
      <c r="N48" s="39"/>
    </row>
    <row r="49" spans="1:20" ht="12.9" customHeight="1">
      <c r="A49" s="64" t="s">
        <v>59</v>
      </c>
      <c r="B49" s="64"/>
      <c r="C49" s="65" t="s">
        <v>60</v>
      </c>
      <c r="D49" s="65"/>
      <c r="E49" s="65"/>
      <c r="F49" s="64" t="s">
        <v>61</v>
      </c>
      <c r="G49" s="64"/>
      <c r="H49" s="64"/>
      <c r="I49" s="65" t="s">
        <v>62</v>
      </c>
      <c r="J49" s="65"/>
      <c r="K49" s="65"/>
      <c r="L49" s="65"/>
      <c r="M49" s="71" t="s">
        <v>70</v>
      </c>
      <c r="N49" s="71"/>
      <c r="O49" s="41"/>
      <c r="P49" s="41"/>
      <c r="Q49" s="41"/>
      <c r="R49" s="41"/>
      <c r="S49" s="41"/>
      <c r="T49" s="41"/>
    </row>
    <row r="50" spans="1:20" ht="15.6" customHeight="1">
      <c r="A50" s="68" t="s">
        <v>63</v>
      </c>
      <c r="B50" s="68"/>
      <c r="C50" s="70" t="s">
        <v>64</v>
      </c>
      <c r="D50" s="70"/>
      <c r="E50" s="70"/>
      <c r="F50" s="70" t="s">
        <v>65</v>
      </c>
      <c r="G50" s="70"/>
      <c r="H50" s="70"/>
      <c r="I50" s="67" t="s">
        <v>66</v>
      </c>
      <c r="J50" s="67"/>
      <c r="K50" s="67"/>
      <c r="L50" s="67"/>
      <c r="M50" s="72" t="s">
        <v>71</v>
      </c>
      <c r="N50" s="72"/>
      <c r="O50" s="42"/>
      <c r="P50" s="42"/>
      <c r="Q50" s="42"/>
      <c r="R50" s="42"/>
      <c r="S50" s="42"/>
      <c r="T50" s="42"/>
    </row>
    <row r="51" spans="1:20" ht="18" customHeight="1">
      <c r="A51" s="67" t="s">
        <v>67</v>
      </c>
      <c r="B51" s="67"/>
      <c r="C51" s="68"/>
      <c r="D51" s="68"/>
      <c r="E51" s="28"/>
      <c r="F51" s="69"/>
      <c r="G51" s="69"/>
      <c r="H51" s="28"/>
      <c r="I51" s="70" t="s">
        <v>68</v>
      </c>
      <c r="J51" s="70"/>
      <c r="K51" s="70"/>
      <c r="L51" s="70"/>
      <c r="M51" s="73" t="s">
        <v>69</v>
      </c>
      <c r="N51" s="73"/>
      <c r="O51" s="43"/>
      <c r="P51" s="43"/>
      <c r="Q51" s="43"/>
      <c r="R51" s="43"/>
      <c r="S51" s="43"/>
      <c r="T51" s="46"/>
    </row>
    <row r="52" spans="1:20">
      <c r="A52" s="29"/>
      <c r="B52" s="28"/>
      <c r="C52" s="28"/>
      <c r="D52" s="28"/>
      <c r="E52" s="28"/>
      <c r="F52" s="28"/>
      <c r="G52" s="28"/>
      <c r="H52" s="28"/>
      <c r="I52" s="28"/>
      <c r="J52" s="28"/>
      <c r="K52" s="44"/>
      <c r="L52" s="44"/>
      <c r="O52" s="42"/>
      <c r="P52" s="42"/>
      <c r="Q52" s="42"/>
      <c r="R52" s="42"/>
      <c r="S52" s="42"/>
      <c r="T52" s="47"/>
    </row>
    <row r="53" spans="1:20">
      <c r="A53" s="29"/>
      <c r="B53" s="28"/>
      <c r="C53" s="28"/>
      <c r="D53" s="28"/>
      <c r="E53" s="28"/>
      <c r="F53" s="28"/>
      <c r="G53" s="28"/>
      <c r="H53" s="28"/>
      <c r="I53" s="28"/>
      <c r="J53" s="44"/>
      <c r="K53" s="45"/>
      <c r="L53" s="44"/>
      <c r="M53" s="28"/>
      <c r="N53" s="28"/>
    </row>
  </sheetData>
  <mergeCells count="45">
    <mergeCell ref="A7:A10"/>
    <mergeCell ref="B7:B10"/>
    <mergeCell ref="C7:C10"/>
    <mergeCell ref="D7:D10"/>
    <mergeCell ref="E7:E10"/>
    <mergeCell ref="A51:B51"/>
    <mergeCell ref="C51:D51"/>
    <mergeCell ref="F51:G51"/>
    <mergeCell ref="I51:L51"/>
    <mergeCell ref="M49:N49"/>
    <mergeCell ref="A50:B50"/>
    <mergeCell ref="I50:L50"/>
    <mergeCell ref="M50:N50"/>
    <mergeCell ref="C49:E49"/>
    <mergeCell ref="C50:E50"/>
    <mergeCell ref="F49:H49"/>
    <mergeCell ref="F50:H50"/>
    <mergeCell ref="M51:N51"/>
    <mergeCell ref="I47:K47"/>
    <mergeCell ref="A49:B49"/>
    <mergeCell ref="I49:L49"/>
    <mergeCell ref="C47:E47"/>
    <mergeCell ref="C48:E48"/>
    <mergeCell ref="F7:I7"/>
    <mergeCell ref="K7:M7"/>
    <mergeCell ref="I46:L46"/>
    <mergeCell ref="M46:N46"/>
    <mergeCell ref="C46:E46"/>
    <mergeCell ref="F46:H46"/>
    <mergeCell ref="F8:F10"/>
    <mergeCell ref="G8:G10"/>
    <mergeCell ref="H8:H10"/>
    <mergeCell ref="I8:I10"/>
    <mergeCell ref="J7:J10"/>
    <mergeCell ref="K8:K10"/>
    <mergeCell ref="L8:L10"/>
    <mergeCell ref="M8:M10"/>
    <mergeCell ref="N7:N10"/>
    <mergeCell ref="F2:I2"/>
    <mergeCell ref="F3:I3"/>
    <mergeCell ref="F4:I4"/>
    <mergeCell ref="F5:I5"/>
    <mergeCell ref="A6:N6"/>
    <mergeCell ref="E1:E5"/>
    <mergeCell ref="J1:K5"/>
  </mergeCells>
  <phoneticPr fontId="22" type="noConversion"/>
  <printOptions horizontalCentered="1"/>
  <pageMargins left="0" right="0" top="0.39370078740157483" bottom="0.39370078740157483" header="0" footer="0"/>
  <pageSetup paperSize="9" scale="55" fitToWidth="0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24" sqref="E24"/>
    </sheetView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Final indicative APP</vt:lpstr>
      <vt:lpstr>Sheet1</vt:lpstr>
      <vt:lpstr>'Final indicative APP'!Print_Area</vt:lpstr>
      <vt:lpstr>'Final indicative APP'!Print_Titles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supply</dc:creator>
  <cp:lastModifiedBy>SARAH JANE CAPSA</cp:lastModifiedBy>
  <cp:lastPrinted>2025-09-15T06:11:11Z</cp:lastPrinted>
  <dcterms:created xsi:type="dcterms:W3CDTF">2019-03-25T05:51:00Z</dcterms:created>
  <dcterms:modified xsi:type="dcterms:W3CDTF">2025-09-15T06:13:42Z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E1907BA56C8248BBAB69CE8CC1CAAEC5_12</vt:lpwstr>
  </property>
  <property fmtid="{D5CDD505-2E9C-101B-9397-08002B2CF9AE}" pid="3" name="KSOProductBuildVer">
    <vt:lpwstr>1033-12.2.0.22549</vt:lpwstr>
  </property>
</Properties>
</file>